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МОЯ\2 Уютный Дом\Тарифы на КУ\"/>
    </mc:Choice>
  </mc:AlternateContent>
  <bookViews>
    <workbookView xWindow="360" yWindow="405" windowWidth="21840" windowHeight="12240"/>
  </bookViews>
  <sheets>
    <sheet name="ГТС горизонтально" sheetId="1" r:id="rId1"/>
    <sheet name="ГТС вертикально" sheetId="2" r:id="rId2"/>
  </sheets>
  <calcPr calcId="162913"/>
</workbook>
</file>

<file path=xl/calcChain.xml><?xml version="1.0" encoding="utf-8"?>
<calcChain xmlns="http://schemas.openxmlformats.org/spreadsheetml/2006/main">
  <c r="D18" i="2" l="1"/>
  <c r="D18" i="1" l="1"/>
</calcChain>
</file>

<file path=xl/sharedStrings.xml><?xml version="1.0" encoding="utf-8"?>
<sst xmlns="http://schemas.openxmlformats.org/spreadsheetml/2006/main" count="94" uniqueCount="45">
  <si>
    <t>№
п/п</t>
  </si>
  <si>
    <t>Коммунальная услуга</t>
  </si>
  <si>
    <t>Норматив
 потребления</t>
  </si>
  <si>
    <t xml:space="preserve">Ресурсоснабжающая 
организация </t>
  </si>
  <si>
    <t>ед.изм</t>
  </si>
  <si>
    <t>Ед.изм</t>
  </si>
  <si>
    <t>Тепловая энергия</t>
  </si>
  <si>
    <t>Гкал</t>
  </si>
  <si>
    <t>Гкал/
кв.м</t>
  </si>
  <si>
    <t>куб.м</t>
  </si>
  <si>
    <t>компонент на холодную воду</t>
  </si>
  <si>
    <t>компонент на тепловую энергию</t>
  </si>
  <si>
    <t>Холодное водоснабжение</t>
  </si>
  <si>
    <t>СГМУП 
"Горводоканал"</t>
  </si>
  <si>
    <t>Отведение сточных вод</t>
  </si>
  <si>
    <t xml:space="preserve">Электроснабжение:  </t>
  </si>
  <si>
    <t>Сургутский филиал 
АО "ЭК "Восток"</t>
  </si>
  <si>
    <t>5.1.</t>
  </si>
  <si>
    <t>кВт.ч</t>
  </si>
  <si>
    <t>дневная зона</t>
  </si>
  <si>
    <t>ночная зона</t>
  </si>
  <si>
    <t>Документ,
утверждающий 
тариф</t>
  </si>
  <si>
    <t>Документ, устанавливающий норматив потребления</t>
  </si>
  <si>
    <t>Горячее водоснабжение:</t>
  </si>
  <si>
    <t>Обращение с твердыми коммунальными отходами</t>
  </si>
  <si>
    <r>
      <t xml:space="preserve"> одноставочный тариф
</t>
    </r>
    <r>
      <rPr>
        <b/>
        <sz val="10"/>
        <rFont val="Segoe UI Symbol"/>
        <family val="2"/>
      </rPr>
      <t xml:space="preserve"> (с электроплитами) </t>
    </r>
    <r>
      <rPr>
        <sz val="10"/>
        <rFont val="Segoe UI Symbol"/>
        <family val="2"/>
      </rPr>
      <t xml:space="preserve">
</t>
    </r>
  </si>
  <si>
    <r>
      <t xml:space="preserve">одноставочный тариф, дифференцированный
по двум зонам суток
</t>
    </r>
    <r>
      <rPr>
        <b/>
        <sz val="10"/>
        <rFont val="Segoe UI Symbol"/>
        <family val="2"/>
      </rPr>
      <t xml:space="preserve"> (с электроплитами)  </t>
    </r>
    <r>
      <rPr>
        <sz val="10"/>
        <rFont val="Segoe UI Symbol"/>
        <family val="2"/>
      </rPr>
      <t xml:space="preserve">            </t>
    </r>
  </si>
  <si>
    <t>чел.</t>
  </si>
  <si>
    <t>12,мес</t>
  </si>
  <si>
    <r>
      <t xml:space="preserve">Приказы департамента жилищно-коммунального комплекса и энергетики ХМАО-Югры                                                                    </t>
    </r>
    <r>
      <rPr>
        <b/>
        <sz val="10"/>
        <rFont val="Segoe UI Symbol"/>
        <family val="2"/>
      </rPr>
      <t>№11-нп от 22.12.2017</t>
    </r>
    <r>
      <rPr>
        <sz val="10"/>
        <rFont val="Segoe UI Symbol"/>
        <family val="2"/>
      </rPr>
      <t xml:space="preserve"> </t>
    </r>
    <r>
      <rPr>
        <b/>
        <sz val="10"/>
        <rFont val="Segoe UI Symbol"/>
        <family val="2"/>
      </rPr>
      <t xml:space="preserve">г. </t>
    </r>
    <r>
      <rPr>
        <sz val="10"/>
        <rFont val="Segoe UI Symbol"/>
        <family val="2"/>
      </rPr>
      <t xml:space="preserve">                                                                          (с изменениями, внесенными приказами ДЖККиЭ ХМАО-Югры</t>
    </r>
    <r>
      <rPr>
        <b/>
        <sz val="10"/>
        <rFont val="Segoe UI Symbol"/>
        <family val="2"/>
      </rPr>
      <t xml:space="preserve"> </t>
    </r>
    <r>
      <rPr>
        <sz val="10"/>
        <rFont val="Segoe UI Symbol"/>
        <family val="2"/>
      </rPr>
      <t xml:space="preserve">№15-нп от 18.06.2018 г., №4-нп от 21.02.2019 г.);                                                                                         </t>
    </r>
    <r>
      <rPr>
        <b/>
        <sz val="10"/>
        <rFont val="Segoe UI Symbol"/>
        <family val="2"/>
      </rPr>
      <t>№10-нп от 17.07.2019</t>
    </r>
    <r>
      <rPr>
        <sz val="10"/>
        <rFont val="Segoe UI Symbol"/>
        <family val="2"/>
      </rPr>
      <t xml:space="preserve"> </t>
    </r>
    <r>
      <rPr>
        <b/>
        <sz val="10"/>
        <rFont val="Segoe UI Symbol"/>
        <family val="2"/>
      </rPr>
      <t xml:space="preserve">г. </t>
    </r>
    <r>
      <rPr>
        <sz val="10"/>
        <rFont val="Segoe UI Symbol"/>
        <family val="2"/>
      </rPr>
      <t>(понижающие коэффициенты к нормативам потребления)</t>
    </r>
  </si>
  <si>
    <r>
      <t xml:space="preserve">Приказы департамента Жилищно-коммунального комплекса и энергетики ХМАО-Югры                                                                                            </t>
    </r>
    <r>
      <rPr>
        <b/>
        <sz val="10"/>
        <rFont val="Segoe UI Symbol"/>
        <family val="2"/>
      </rPr>
      <t xml:space="preserve">№ 12-нп от 25.12.2017 г. </t>
    </r>
    <r>
      <rPr>
        <sz val="10"/>
        <rFont val="Segoe UI Symbol"/>
        <family val="2"/>
      </rPr>
      <t xml:space="preserve">                                                               (с изменениями, внесенными приказами ДЖККиЭ ХМАО-Югры №14-нп от 18.06.2018; №6-нп от 21.05.2019);                                                                                               </t>
    </r>
    <r>
      <rPr>
        <b/>
        <sz val="10"/>
        <rFont val="Segoe UI Symbol"/>
        <family val="2"/>
      </rPr>
      <t>№10-нп от 17.07.2019 г.</t>
    </r>
    <r>
      <rPr>
        <sz val="10"/>
        <rFont val="Segoe UI Symbol"/>
        <family val="2"/>
      </rPr>
      <t xml:space="preserve">                                                                        (понижающие коэффициенты  к нормативам расходп тепловой энергии, используемой на подогрев ходолной воды для предоставления услуги по горячему водоснабжению)</t>
    </r>
  </si>
  <si>
    <r>
      <t xml:space="preserve">Постановление правительства ХМАО-Югры 
</t>
    </r>
    <r>
      <rPr>
        <b/>
        <sz val="10"/>
        <rFont val="Segoe UI Symbol"/>
        <family val="2"/>
      </rPr>
      <t>№ 24-п от 02.02.2018 г.</t>
    </r>
    <r>
      <rPr>
        <sz val="10"/>
        <rFont val="Segoe UI Symbol"/>
        <family val="2"/>
      </rPr>
      <t xml:space="preserve">
 (с изменениями внесенными
 Постановлением правительства ХМАО-Югры 
№ 448-п от 30.11.2018 г.)</t>
    </r>
  </si>
  <si>
    <r>
      <t xml:space="preserve">Постановление Администрации г. Сургута)                                                                     </t>
    </r>
    <r>
      <rPr>
        <b/>
        <sz val="10"/>
        <rFont val="Segoe UI Symbol"/>
        <family val="2"/>
      </rPr>
      <t>№ 4538 от 18.06.2018 г.</t>
    </r>
    <r>
      <rPr>
        <sz val="10"/>
        <rFont val="Segoe UI Symbol"/>
        <family val="2"/>
      </rPr>
      <t xml:space="preserve">                                                                       (с изменениями, внесенными Постановлением Администрации г. Сургута от 20.12.2018 г. №9944, от 30.07.2019 г. №5579, от 29.08.2019 г. №6330)</t>
    </r>
  </si>
  <si>
    <t>Администрация ООО "УК "ВАШ УЮТНЫЙ ДОМ"</t>
  </si>
  <si>
    <t xml:space="preserve">Тариф,
 руб. с НДС /ед.изм. </t>
  </si>
  <si>
    <t>Тарифы на коммунальные услуги   с 01.12.2022 г. по 31.12.2023 г.</t>
  </si>
  <si>
    <r>
      <t xml:space="preserve">Распоряжение Региональной энергетической комиссии 
Тюменской обл., ХМАО-Югры, ЯНАО
 </t>
    </r>
    <r>
      <rPr>
        <b/>
        <sz val="10"/>
        <rFont val="Segoe UI Symbol"/>
        <family val="2"/>
      </rPr>
      <t>№ 30 от 29.11.2022 г.</t>
    </r>
    <r>
      <rPr>
        <sz val="10"/>
        <rFont val="Segoe UI Symbol"/>
        <family val="2"/>
      </rPr>
      <t xml:space="preserve">
</t>
    </r>
  </si>
  <si>
    <t xml:space="preserve">960,19 руб. * 1,9 куб. м  на чел. в год </t>
  </si>
  <si>
    <r>
      <t xml:space="preserve">Приказ Региональной службы по тарифам ХМАО-Югры                                                                       </t>
    </r>
    <r>
      <rPr>
        <b/>
        <sz val="10"/>
        <rFont val="Segoe UI Symbol"/>
        <family val="2"/>
      </rPr>
      <t>№ 93-нп от 24.11.2022 г.</t>
    </r>
  </si>
  <si>
    <t>с 01.12.2022 г. 
по 31.12.2023 г.</t>
  </si>
  <si>
    <t>Региональный оператор                      АО "Югра-Экология"</t>
  </si>
  <si>
    <r>
      <t xml:space="preserve">Приказ Региональной службы по тарифам ХМАО-Югры                                                                  </t>
    </r>
    <r>
      <rPr>
        <b/>
        <sz val="10"/>
        <rFont val="Segoe UI Symbol"/>
        <family val="2"/>
      </rPr>
      <t xml:space="preserve">№ 95-нп от 29.11.2022 г.                                          </t>
    </r>
  </si>
  <si>
    <r>
      <t xml:space="preserve">Приказ Региональной службы по тарифам ХМАО-Югры                                                                  </t>
    </r>
    <r>
      <rPr>
        <b/>
        <sz val="10"/>
        <rFont val="Segoe UI Symbol"/>
        <family val="2"/>
      </rPr>
      <t xml:space="preserve">№ 95-нп от 29.11.2022 г.              </t>
    </r>
    <r>
      <rPr>
        <sz val="10"/>
        <rFont val="Segoe UI Symbol"/>
        <family val="2"/>
      </rPr>
      <t xml:space="preserve">                            </t>
    </r>
  </si>
  <si>
    <r>
      <t xml:space="preserve">Приказ Региональной службы по тарифам ХМАО-Югры
</t>
    </r>
    <r>
      <rPr>
        <b/>
        <sz val="10"/>
        <rFont val="Segoe UI Symbol"/>
        <family val="2"/>
      </rPr>
      <t xml:space="preserve"> № 79-нп от 06.12.2018 г.</t>
    </r>
    <r>
      <rPr>
        <sz val="10"/>
        <rFont val="Segoe UI Symbol"/>
        <family val="2"/>
      </rPr>
      <t xml:space="preserve">                                                                                       (с изменеиями, внесенными приказом РСТ ХМАО-Югры </t>
    </r>
    <r>
      <rPr>
        <b/>
        <sz val="10"/>
        <rFont val="Segoe UI Symbol"/>
        <family val="2"/>
      </rPr>
      <t>№ 92-нп от 02.12.2021 г.,                                         № 87-нп от 24.11.2022 г.</t>
    </r>
    <r>
      <rPr>
        <sz val="10"/>
        <rFont val="Segoe UI Symbol"/>
        <family val="2"/>
      </rPr>
      <t>)</t>
    </r>
  </si>
  <si>
    <t>СГМУП 
"Городские тепловые сети"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</si>
</sst>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Segoe UI Symbol"/>
      <family val="2"/>
    </font>
    <font>
      <sz val="10"/>
      <name val="Segoe UI Symbol"/>
      <family val="2"/>
    </font>
    <font>
      <b/>
      <sz val="10"/>
      <color theme="1"/>
      <name val="Segoe UI Symbol"/>
      <family val="2"/>
    </font>
    <font>
      <sz val="8"/>
      <name val="Segoe UI Symbol"/>
      <family val="2"/>
    </font>
    <font>
      <b/>
      <sz val="10"/>
      <name val="Segoe UI Symbol"/>
      <family val="2"/>
    </font>
    <font>
      <sz val="9"/>
      <name val="Segoe UI Symbol"/>
      <family val="2"/>
    </font>
    <font>
      <sz val="7.5"/>
      <name val="Segoe UI Symbol"/>
      <family val="2"/>
    </font>
    <font>
      <sz val="12"/>
      <name val="Segoe UI Symbol"/>
      <family val="2"/>
    </font>
    <font>
      <b/>
      <i/>
      <sz val="14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Fill="1"/>
    <xf numFmtId="0" fontId="5" fillId="0" borderId="0" xfId="1" applyFont="1" applyAlignment="1">
      <alignment wrapText="1"/>
    </xf>
    <xf numFmtId="0" fontId="6" fillId="0" borderId="0" xfId="1" applyFont="1"/>
    <xf numFmtId="0" fontId="4" fillId="2" borderId="6" xfId="1" applyFont="1" applyFill="1" applyBorder="1" applyAlignment="1">
      <alignment horizontal="center" vertical="top" wrapText="1"/>
    </xf>
    <xf numFmtId="0" fontId="4" fillId="2" borderId="6" xfId="1" applyFont="1" applyFill="1" applyBorder="1"/>
    <xf numFmtId="0" fontId="3" fillId="0" borderId="6" xfId="1" applyFont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4" fontId="3" fillId="0" borderId="0" xfId="1" applyNumberFormat="1" applyFont="1" applyBorder="1" applyAlignment="1">
      <alignment vertical="center"/>
    </xf>
    <xf numFmtId="2" fontId="6" fillId="0" borderId="6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/>
    <xf numFmtId="2" fontId="3" fillId="0" borderId="0" xfId="1" applyNumberFormat="1" applyFont="1"/>
    <xf numFmtId="0" fontId="7" fillId="0" borderId="6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14" fontId="3" fillId="0" borderId="0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4" fontId="3" fillId="0" borderId="0" xfId="1" applyNumberFormat="1" applyFont="1"/>
    <xf numFmtId="164" fontId="3" fillId="0" borderId="0" xfId="1" applyNumberFormat="1" applyFont="1"/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wrapText="1"/>
    </xf>
    <xf numFmtId="165" fontId="3" fillId="0" borderId="0" xfId="1" applyNumberFormat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1" applyFont="1" applyFill="1" applyBorder="1"/>
    <xf numFmtId="0" fontId="3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right"/>
    </xf>
    <xf numFmtId="4" fontId="2" fillId="0" borderId="6" xfId="1" applyNumberFormat="1" applyFont="1" applyFill="1" applyBorder="1" applyAlignment="1">
      <alignment horizontal="center" vertical="center"/>
    </xf>
    <xf numFmtId="2" fontId="2" fillId="0" borderId="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2" fontId="2" fillId="0" borderId="6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16" fontId="3" fillId="0" borderId="1" xfId="1" applyNumberFormat="1" applyFont="1" applyBorder="1" applyAlignment="1">
      <alignment horizontal="center" vertical="center"/>
    </xf>
    <xf numFmtId="16" fontId="3" fillId="0" borderId="4" xfId="1" applyNumberFormat="1" applyFont="1" applyBorder="1" applyAlignment="1">
      <alignment horizontal="center" vertical="center"/>
    </xf>
    <xf numFmtId="16" fontId="3" fillId="0" borderId="5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top"/>
    </xf>
    <xf numFmtId="0" fontId="3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"/>
  <sheetViews>
    <sheetView tabSelected="1" workbookViewId="0">
      <selection activeCell="D10" sqref="D10"/>
    </sheetView>
  </sheetViews>
  <sheetFormatPr defaultRowHeight="14.25" x14ac:dyDescent="0.25"/>
  <cols>
    <col min="1" max="1" width="6" style="2" customWidth="1"/>
    <col min="2" max="2" width="30.5703125" style="2" customWidth="1"/>
    <col min="3" max="3" width="11.42578125" style="2" customWidth="1"/>
    <col min="4" max="4" width="26.7109375" style="3" customWidth="1"/>
    <col min="5" max="5" width="35.5703125" style="3" customWidth="1"/>
    <col min="6" max="6" width="11.28515625" style="2" hidden="1" customWidth="1"/>
    <col min="7" max="7" width="0.28515625" style="3" hidden="1" customWidth="1"/>
    <col min="8" max="8" width="46.42578125" style="3" customWidth="1"/>
    <col min="9" max="9" width="25.85546875" style="1" customWidth="1"/>
    <col min="10" max="10" width="11.7109375" style="1" customWidth="1"/>
    <col min="11" max="11" width="10.140625" style="1" customWidth="1"/>
    <col min="12" max="12" width="8.85546875" style="1" customWidth="1"/>
    <col min="13" max="13" width="17.7109375" style="1" customWidth="1"/>
    <col min="14" max="14" width="10.140625" style="1" customWidth="1"/>
    <col min="15" max="16384" width="9.140625" style="1"/>
  </cols>
  <sheetData>
    <row r="1" spans="1:14" ht="29.25" customHeight="1" x14ac:dyDescent="0.25">
      <c r="A1" s="72" t="s">
        <v>35</v>
      </c>
      <c r="B1" s="72"/>
      <c r="C1" s="72"/>
      <c r="D1" s="72"/>
      <c r="E1" s="72"/>
      <c r="F1" s="72"/>
      <c r="G1" s="72"/>
      <c r="H1" s="72"/>
      <c r="I1" s="72"/>
    </row>
    <row r="2" spans="1:14" ht="11.25" customHeight="1" x14ac:dyDescent="0.25"/>
    <row r="3" spans="1:14" s="5" customFormat="1" ht="29.25" customHeight="1" x14ac:dyDescent="0.25">
      <c r="A3" s="73" t="s">
        <v>0</v>
      </c>
      <c r="B3" s="74" t="s">
        <v>1</v>
      </c>
      <c r="C3" s="74" t="s">
        <v>34</v>
      </c>
      <c r="D3" s="74"/>
      <c r="E3" s="74" t="s">
        <v>21</v>
      </c>
      <c r="F3" s="74" t="s">
        <v>2</v>
      </c>
      <c r="G3" s="74"/>
      <c r="H3" s="70" t="s">
        <v>22</v>
      </c>
      <c r="I3" s="74" t="s">
        <v>3</v>
      </c>
      <c r="J3" s="4"/>
      <c r="K3" s="1"/>
    </row>
    <row r="4" spans="1:14" s="5" customFormat="1" ht="19.5" customHeight="1" x14ac:dyDescent="0.25">
      <c r="A4" s="73"/>
      <c r="B4" s="74"/>
      <c r="C4" s="70" t="s">
        <v>4</v>
      </c>
      <c r="D4" s="74" t="s">
        <v>39</v>
      </c>
      <c r="E4" s="74"/>
      <c r="F4" s="7"/>
      <c r="G4" s="6" t="s">
        <v>5</v>
      </c>
      <c r="H4" s="75"/>
      <c r="I4" s="74"/>
    </row>
    <row r="5" spans="1:14" s="5" customFormat="1" ht="20.25" customHeight="1" x14ac:dyDescent="0.25">
      <c r="A5" s="6"/>
      <c r="B5" s="74"/>
      <c r="C5" s="71"/>
      <c r="D5" s="74"/>
      <c r="E5" s="74"/>
      <c r="F5" s="7"/>
      <c r="G5" s="6"/>
      <c r="H5" s="71"/>
      <c r="I5" s="74"/>
    </row>
    <row r="6" spans="1:14" ht="116.25" customHeight="1" x14ac:dyDescent="0.25">
      <c r="A6" s="8">
        <v>1</v>
      </c>
      <c r="B6" s="8" t="s">
        <v>6</v>
      </c>
      <c r="C6" s="9" t="s">
        <v>7</v>
      </c>
      <c r="D6" s="38">
        <v>2158.5700000000002</v>
      </c>
      <c r="E6" s="35" t="s">
        <v>41</v>
      </c>
      <c r="F6" s="26"/>
      <c r="G6" s="10" t="s">
        <v>8</v>
      </c>
      <c r="H6" s="36" t="s">
        <v>29</v>
      </c>
      <c r="I6" s="63" t="s">
        <v>44</v>
      </c>
      <c r="J6" s="11"/>
      <c r="K6" s="12"/>
      <c r="L6" s="13"/>
    </row>
    <row r="7" spans="1:14" ht="34.5" customHeight="1" x14ac:dyDescent="0.25">
      <c r="A7" s="58">
        <v>2</v>
      </c>
      <c r="B7" s="8" t="s">
        <v>23</v>
      </c>
      <c r="C7" s="9" t="s">
        <v>9</v>
      </c>
      <c r="D7" s="39"/>
      <c r="E7" s="67" t="s">
        <v>42</v>
      </c>
      <c r="F7" s="26"/>
      <c r="G7" s="14"/>
      <c r="H7" s="61" t="s">
        <v>30</v>
      </c>
      <c r="I7" s="63"/>
      <c r="J7" s="15"/>
      <c r="K7" s="12"/>
      <c r="L7" s="13"/>
      <c r="M7" s="16"/>
      <c r="N7" s="17"/>
    </row>
    <row r="8" spans="1:14" ht="24" customHeight="1" x14ac:dyDescent="0.25">
      <c r="A8" s="59"/>
      <c r="B8" s="18" t="s">
        <v>10</v>
      </c>
      <c r="C8" s="9" t="s">
        <v>9</v>
      </c>
      <c r="D8" s="39">
        <v>55.86</v>
      </c>
      <c r="E8" s="68"/>
      <c r="F8" s="14"/>
      <c r="G8" s="14"/>
      <c r="H8" s="61"/>
      <c r="I8" s="63"/>
      <c r="J8" s="19"/>
      <c r="K8" s="20"/>
    </row>
    <row r="9" spans="1:14" ht="24" customHeight="1" x14ac:dyDescent="0.25">
      <c r="A9" s="60"/>
      <c r="B9" s="18" t="s">
        <v>11</v>
      </c>
      <c r="C9" s="9" t="s">
        <v>7</v>
      </c>
      <c r="D9" s="39">
        <v>2158.5700000000002</v>
      </c>
      <c r="E9" s="69"/>
      <c r="F9" s="14"/>
      <c r="G9" s="14"/>
      <c r="H9" s="61"/>
      <c r="I9" s="63"/>
      <c r="J9" s="19"/>
      <c r="K9" s="20"/>
    </row>
    <row r="10" spans="1:14" ht="51" customHeight="1" x14ac:dyDescent="0.25">
      <c r="A10" s="8">
        <v>3</v>
      </c>
      <c r="B10" s="9" t="s">
        <v>12</v>
      </c>
      <c r="C10" s="9" t="s">
        <v>9</v>
      </c>
      <c r="D10" s="40">
        <v>55.86</v>
      </c>
      <c r="E10" s="63" t="s">
        <v>43</v>
      </c>
      <c r="F10" s="26"/>
      <c r="G10" s="27"/>
      <c r="H10" s="61"/>
      <c r="I10" s="63" t="s">
        <v>13</v>
      </c>
      <c r="J10" s="21"/>
      <c r="K10" s="12"/>
      <c r="L10" s="13"/>
      <c r="M10" s="22"/>
      <c r="N10" s="23"/>
    </row>
    <row r="11" spans="1:14" ht="51" customHeight="1" x14ac:dyDescent="0.25">
      <c r="A11" s="8">
        <v>4</v>
      </c>
      <c r="B11" s="8" t="s">
        <v>14</v>
      </c>
      <c r="C11" s="9" t="s">
        <v>9</v>
      </c>
      <c r="D11" s="39">
        <v>59.86</v>
      </c>
      <c r="E11" s="63"/>
      <c r="F11" s="26"/>
      <c r="G11" s="14"/>
      <c r="H11" s="61"/>
      <c r="I11" s="63"/>
      <c r="J11" s="21"/>
      <c r="K11" s="12"/>
      <c r="L11" s="13"/>
    </row>
    <row r="12" spans="1:14" ht="27" customHeight="1" x14ac:dyDescent="0.25">
      <c r="A12" s="8">
        <v>5</v>
      </c>
      <c r="B12" s="24" t="s">
        <v>15</v>
      </c>
      <c r="C12" s="25"/>
      <c r="D12" s="40"/>
      <c r="E12" s="63" t="s">
        <v>36</v>
      </c>
      <c r="F12" s="65"/>
      <c r="G12" s="66"/>
      <c r="H12" s="61" t="s">
        <v>31</v>
      </c>
      <c r="I12" s="63" t="s">
        <v>16</v>
      </c>
      <c r="L12" s="22"/>
      <c r="M12" s="23"/>
    </row>
    <row r="13" spans="1:14" s="21" customFormat="1" ht="27.75" customHeight="1" x14ac:dyDescent="0.25">
      <c r="A13" s="55" t="s">
        <v>17</v>
      </c>
      <c r="B13" s="24" t="s">
        <v>25</v>
      </c>
      <c r="C13" s="9" t="s">
        <v>18</v>
      </c>
      <c r="D13" s="40">
        <v>2.4300000000000002</v>
      </c>
      <c r="E13" s="63"/>
      <c r="F13" s="65"/>
      <c r="G13" s="66"/>
      <c r="H13" s="61"/>
      <c r="I13" s="63"/>
      <c r="K13" s="12"/>
      <c r="L13" s="13"/>
    </row>
    <row r="14" spans="1:14" ht="57" customHeight="1" x14ac:dyDescent="0.35">
      <c r="A14" s="56"/>
      <c r="B14" s="24" t="s">
        <v>26</v>
      </c>
      <c r="C14" s="25"/>
      <c r="D14" s="41"/>
      <c r="E14" s="63"/>
      <c r="F14" s="65"/>
      <c r="G14" s="66"/>
      <c r="H14" s="61"/>
      <c r="I14" s="63"/>
      <c r="L14" s="22"/>
    </row>
    <row r="15" spans="1:14" ht="18" customHeight="1" x14ac:dyDescent="0.35">
      <c r="A15" s="57"/>
      <c r="B15" s="28" t="s">
        <v>19</v>
      </c>
      <c r="C15" s="9" t="s">
        <v>18</v>
      </c>
      <c r="D15" s="42">
        <v>2.4500000000000002</v>
      </c>
      <c r="E15" s="63"/>
      <c r="F15" s="65"/>
      <c r="G15" s="66"/>
      <c r="H15" s="61"/>
      <c r="I15" s="63"/>
      <c r="K15" s="12"/>
      <c r="L15" s="13"/>
    </row>
    <row r="16" spans="1:14" ht="18" customHeight="1" x14ac:dyDescent="0.35">
      <c r="A16" s="8"/>
      <c r="B16" s="28" t="s">
        <v>20</v>
      </c>
      <c r="C16" s="9" t="s">
        <v>18</v>
      </c>
      <c r="D16" s="43">
        <v>1.19</v>
      </c>
      <c r="E16" s="63"/>
      <c r="F16" s="65"/>
      <c r="G16" s="66"/>
      <c r="H16" s="61"/>
      <c r="I16" s="63"/>
      <c r="K16" s="12"/>
      <c r="L16" s="29"/>
    </row>
    <row r="17" spans="1:9" ht="27" customHeight="1" x14ac:dyDescent="0.25">
      <c r="A17" s="63">
        <v>6</v>
      </c>
      <c r="B17" s="63" t="s">
        <v>24</v>
      </c>
      <c r="C17" s="24" t="s">
        <v>9</v>
      </c>
      <c r="D17" s="44">
        <v>960.19</v>
      </c>
      <c r="E17" s="61" t="s">
        <v>38</v>
      </c>
      <c r="F17" s="24"/>
      <c r="G17" s="31"/>
      <c r="H17" s="61" t="s">
        <v>32</v>
      </c>
      <c r="I17" s="63" t="s">
        <v>40</v>
      </c>
    </row>
    <row r="18" spans="1:9" ht="19.5" customHeight="1" x14ac:dyDescent="0.25">
      <c r="A18" s="63"/>
      <c r="B18" s="63"/>
      <c r="C18" s="64" t="s">
        <v>27</v>
      </c>
      <c r="D18" s="51">
        <f>D17*1.9/12</f>
        <v>152.03008333333335</v>
      </c>
      <c r="E18" s="62"/>
      <c r="F18" s="8"/>
      <c r="G18" s="32"/>
      <c r="H18" s="61"/>
      <c r="I18" s="63"/>
    </row>
    <row r="19" spans="1:9" ht="11.25" customHeight="1" x14ac:dyDescent="0.25">
      <c r="A19" s="63"/>
      <c r="B19" s="63"/>
      <c r="C19" s="64"/>
      <c r="D19" s="33"/>
      <c r="E19" s="62"/>
      <c r="F19" s="8"/>
      <c r="G19" s="32"/>
      <c r="H19" s="61"/>
      <c r="I19" s="63"/>
    </row>
    <row r="20" spans="1:9" x14ac:dyDescent="0.25">
      <c r="A20" s="63"/>
      <c r="B20" s="63"/>
      <c r="C20" s="64"/>
      <c r="D20" s="34" t="s">
        <v>37</v>
      </c>
      <c r="E20" s="62"/>
      <c r="F20" s="8"/>
      <c r="G20" s="32"/>
      <c r="H20" s="61"/>
      <c r="I20" s="63"/>
    </row>
    <row r="21" spans="1:9" x14ac:dyDescent="0.25">
      <c r="A21" s="63"/>
      <c r="B21" s="63"/>
      <c r="C21" s="64"/>
      <c r="D21" s="34" t="s">
        <v>28</v>
      </c>
      <c r="E21" s="62"/>
      <c r="F21" s="8"/>
      <c r="G21" s="32"/>
      <c r="H21" s="61"/>
      <c r="I21" s="63"/>
    </row>
    <row r="22" spans="1:9" ht="18.75" customHeight="1" x14ac:dyDescent="0.25">
      <c r="A22" s="30"/>
    </row>
    <row r="24" spans="1:9" ht="17.25" x14ac:dyDescent="0.3">
      <c r="H24" s="45"/>
      <c r="I24" s="37" t="s">
        <v>33</v>
      </c>
    </row>
  </sheetData>
  <mergeCells count="28">
    <mergeCell ref="E10:E11"/>
    <mergeCell ref="I10:I11"/>
    <mergeCell ref="C4:C5"/>
    <mergeCell ref="A1:I1"/>
    <mergeCell ref="A3:A4"/>
    <mergeCell ref="C3:D3"/>
    <mergeCell ref="F3:G3"/>
    <mergeCell ref="D4:D5"/>
    <mergeCell ref="H3:H5"/>
    <mergeCell ref="B3:B5"/>
    <mergeCell ref="E3:E5"/>
    <mergeCell ref="I3:I5"/>
    <mergeCell ref="A13:A15"/>
    <mergeCell ref="A7:A9"/>
    <mergeCell ref="E17:E21"/>
    <mergeCell ref="H17:H21"/>
    <mergeCell ref="I17:I21"/>
    <mergeCell ref="A17:A21"/>
    <mergeCell ref="B17:B21"/>
    <mergeCell ref="C18:C21"/>
    <mergeCell ref="H12:H16"/>
    <mergeCell ref="E12:E16"/>
    <mergeCell ref="F12:F16"/>
    <mergeCell ref="G12:G16"/>
    <mergeCell ref="I12:I16"/>
    <mergeCell ref="I6:I9"/>
    <mergeCell ref="E7:E9"/>
    <mergeCell ref="H7:H11"/>
  </mergeCells>
  <pageMargins left="0.35433070866141736" right="0.15748031496062992" top="0.47244094488188981" bottom="0.15748031496062992" header="0.15748031496062992" footer="0.15748031496062992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7" workbookViewId="0">
      <selection activeCell="D10" sqref="D10"/>
    </sheetView>
  </sheetViews>
  <sheetFormatPr defaultRowHeight="14.25" x14ac:dyDescent="0.25"/>
  <cols>
    <col min="1" max="1" width="6" style="2" customWidth="1"/>
    <col min="2" max="2" width="30.5703125" style="2" customWidth="1"/>
    <col min="3" max="3" width="11.42578125" style="2" customWidth="1"/>
    <col min="4" max="4" width="26.7109375" style="3" customWidth="1"/>
    <col min="5" max="5" width="35.5703125" style="3" customWidth="1"/>
    <col min="6" max="6" width="11.28515625" style="2" hidden="1" customWidth="1"/>
    <col min="7" max="7" width="0.28515625" style="3" hidden="1" customWidth="1"/>
    <col min="8" max="8" width="11.7109375" style="1" customWidth="1"/>
    <col min="9" max="9" width="10.140625" style="1" customWidth="1"/>
    <col min="10" max="10" width="8.85546875" style="1" customWidth="1"/>
    <col min="11" max="11" width="17.7109375" style="1" customWidth="1"/>
    <col min="12" max="12" width="10.140625" style="1" customWidth="1"/>
    <col min="13" max="16384" width="9.140625" style="1"/>
  </cols>
  <sheetData>
    <row r="1" spans="1:12" ht="29.25" customHeight="1" x14ac:dyDescent="0.25">
      <c r="A1" s="72" t="s">
        <v>35</v>
      </c>
      <c r="B1" s="72"/>
      <c r="C1" s="72"/>
      <c r="D1" s="72"/>
      <c r="E1" s="72"/>
      <c r="F1" s="54"/>
      <c r="G1" s="54"/>
      <c r="H1" s="54"/>
      <c r="I1" s="54"/>
    </row>
    <row r="2" spans="1:12" ht="11.25" customHeight="1" x14ac:dyDescent="0.25"/>
    <row r="3" spans="1:12" s="5" customFormat="1" ht="29.25" customHeight="1" x14ac:dyDescent="0.25">
      <c r="A3" s="73" t="s">
        <v>0</v>
      </c>
      <c r="B3" s="74" t="s">
        <v>1</v>
      </c>
      <c r="C3" s="74" t="s">
        <v>34</v>
      </c>
      <c r="D3" s="74"/>
      <c r="E3" s="74" t="s">
        <v>21</v>
      </c>
      <c r="F3" s="74" t="s">
        <v>2</v>
      </c>
      <c r="G3" s="74"/>
      <c r="H3" s="4"/>
      <c r="I3" s="1"/>
    </row>
    <row r="4" spans="1:12" s="5" customFormat="1" ht="19.5" customHeight="1" x14ac:dyDescent="0.25">
      <c r="A4" s="73"/>
      <c r="B4" s="74"/>
      <c r="C4" s="70" t="s">
        <v>4</v>
      </c>
      <c r="D4" s="74" t="s">
        <v>39</v>
      </c>
      <c r="E4" s="74"/>
      <c r="F4" s="7"/>
      <c r="G4" s="50" t="s">
        <v>5</v>
      </c>
    </row>
    <row r="5" spans="1:12" s="5" customFormat="1" ht="20.25" customHeight="1" x14ac:dyDescent="0.25">
      <c r="A5" s="50"/>
      <c r="B5" s="74"/>
      <c r="C5" s="71"/>
      <c r="D5" s="74"/>
      <c r="E5" s="74"/>
      <c r="F5" s="7"/>
      <c r="G5" s="50"/>
    </row>
    <row r="6" spans="1:12" ht="128.25" customHeight="1" x14ac:dyDescent="0.25">
      <c r="A6" s="8">
        <v>1</v>
      </c>
      <c r="B6" s="8" t="s">
        <v>6</v>
      </c>
      <c r="C6" s="53" t="s">
        <v>7</v>
      </c>
      <c r="D6" s="38">
        <v>2158.5700000000002</v>
      </c>
      <c r="E6" s="52" t="s">
        <v>41</v>
      </c>
      <c r="F6" s="48"/>
      <c r="G6" s="10" t="s">
        <v>8</v>
      </c>
      <c r="H6" s="11"/>
      <c r="I6" s="12"/>
      <c r="J6" s="13"/>
    </row>
    <row r="7" spans="1:12" ht="42.75" customHeight="1" x14ac:dyDescent="0.25">
      <c r="A7" s="58">
        <v>2</v>
      </c>
      <c r="B7" s="8" t="s">
        <v>23</v>
      </c>
      <c r="C7" s="53" t="s">
        <v>9</v>
      </c>
      <c r="D7" s="39"/>
      <c r="E7" s="67" t="s">
        <v>42</v>
      </c>
      <c r="F7" s="48"/>
      <c r="G7" s="14"/>
      <c r="H7" s="15"/>
      <c r="I7" s="12"/>
      <c r="J7" s="13"/>
      <c r="K7" s="16"/>
      <c r="L7" s="17"/>
    </row>
    <row r="8" spans="1:12" ht="29.25" customHeight="1" x14ac:dyDescent="0.25">
      <c r="A8" s="59"/>
      <c r="B8" s="18" t="s">
        <v>10</v>
      </c>
      <c r="C8" s="53" t="s">
        <v>9</v>
      </c>
      <c r="D8" s="39">
        <v>55.86</v>
      </c>
      <c r="E8" s="68"/>
      <c r="F8" s="14"/>
      <c r="G8" s="14"/>
      <c r="H8" s="19"/>
      <c r="I8" s="20"/>
    </row>
    <row r="9" spans="1:12" ht="29.25" customHeight="1" x14ac:dyDescent="0.25">
      <c r="A9" s="60"/>
      <c r="B9" s="18" t="s">
        <v>11</v>
      </c>
      <c r="C9" s="53" t="s">
        <v>7</v>
      </c>
      <c r="D9" s="39">
        <v>2158.5700000000002</v>
      </c>
      <c r="E9" s="69"/>
      <c r="F9" s="14"/>
      <c r="G9" s="14"/>
      <c r="H9" s="19"/>
      <c r="I9" s="20"/>
    </row>
    <row r="10" spans="1:12" ht="50.25" customHeight="1" x14ac:dyDescent="0.25">
      <c r="A10" s="8">
        <v>3</v>
      </c>
      <c r="B10" s="48" t="s">
        <v>12</v>
      </c>
      <c r="C10" s="53" t="s">
        <v>9</v>
      </c>
      <c r="D10" s="40">
        <v>55.86</v>
      </c>
      <c r="E10" s="63" t="s">
        <v>43</v>
      </c>
      <c r="F10" s="48"/>
      <c r="G10" s="49"/>
      <c r="H10" s="21"/>
      <c r="I10" s="12"/>
      <c r="J10" s="13"/>
      <c r="K10" s="22"/>
      <c r="L10" s="23"/>
    </row>
    <row r="11" spans="1:12" ht="50.25" customHeight="1" x14ac:dyDescent="0.25">
      <c r="A11" s="8">
        <v>4</v>
      </c>
      <c r="B11" s="8" t="s">
        <v>14</v>
      </c>
      <c r="C11" s="53" t="s">
        <v>9</v>
      </c>
      <c r="D11" s="39">
        <v>59.86</v>
      </c>
      <c r="E11" s="63"/>
      <c r="F11" s="48"/>
      <c r="G11" s="14"/>
      <c r="H11" s="21"/>
      <c r="I11" s="12"/>
      <c r="J11" s="13"/>
    </row>
    <row r="12" spans="1:12" ht="27" customHeight="1" x14ac:dyDescent="0.25">
      <c r="A12" s="8">
        <v>5</v>
      </c>
      <c r="B12" s="47" t="s">
        <v>15</v>
      </c>
      <c r="C12" s="25"/>
      <c r="D12" s="40"/>
      <c r="E12" s="63" t="s">
        <v>36</v>
      </c>
      <c r="F12" s="65"/>
      <c r="G12" s="66"/>
      <c r="J12" s="22"/>
      <c r="K12" s="23"/>
    </row>
    <row r="13" spans="1:12" s="21" customFormat="1" ht="35.25" customHeight="1" x14ac:dyDescent="0.25">
      <c r="A13" s="55" t="s">
        <v>17</v>
      </c>
      <c r="B13" s="47" t="s">
        <v>25</v>
      </c>
      <c r="C13" s="53" t="s">
        <v>18</v>
      </c>
      <c r="D13" s="40">
        <v>2.4300000000000002</v>
      </c>
      <c r="E13" s="63"/>
      <c r="F13" s="65"/>
      <c r="G13" s="66"/>
      <c r="I13" s="12"/>
      <c r="J13" s="13"/>
    </row>
    <row r="14" spans="1:12" ht="60" customHeight="1" x14ac:dyDescent="0.35">
      <c r="A14" s="56"/>
      <c r="B14" s="47" t="s">
        <v>26</v>
      </c>
      <c r="C14" s="25"/>
      <c r="D14" s="41"/>
      <c r="E14" s="63"/>
      <c r="F14" s="65"/>
      <c r="G14" s="66"/>
      <c r="J14" s="22"/>
    </row>
    <row r="15" spans="1:12" ht="18" customHeight="1" x14ac:dyDescent="0.35">
      <c r="A15" s="57"/>
      <c r="B15" s="28" t="s">
        <v>19</v>
      </c>
      <c r="C15" s="53" t="s">
        <v>18</v>
      </c>
      <c r="D15" s="42">
        <v>2.4500000000000002</v>
      </c>
      <c r="E15" s="63"/>
      <c r="F15" s="65"/>
      <c r="G15" s="66"/>
      <c r="I15" s="12"/>
      <c r="J15" s="13"/>
    </row>
    <row r="16" spans="1:12" ht="18" customHeight="1" x14ac:dyDescent="0.35">
      <c r="A16" s="8"/>
      <c r="B16" s="28" t="s">
        <v>20</v>
      </c>
      <c r="C16" s="53" t="s">
        <v>18</v>
      </c>
      <c r="D16" s="43">
        <v>1.19</v>
      </c>
      <c r="E16" s="63"/>
      <c r="F16" s="65"/>
      <c r="G16" s="66"/>
      <c r="I16" s="12"/>
      <c r="J16" s="29"/>
    </row>
    <row r="17" spans="1:7" ht="27" customHeight="1" x14ac:dyDescent="0.25">
      <c r="A17" s="63">
        <v>6</v>
      </c>
      <c r="B17" s="63" t="s">
        <v>24</v>
      </c>
      <c r="C17" s="52" t="s">
        <v>9</v>
      </c>
      <c r="D17" s="44">
        <v>960.19</v>
      </c>
      <c r="E17" s="61" t="s">
        <v>38</v>
      </c>
      <c r="F17" s="47"/>
      <c r="G17" s="46"/>
    </row>
    <row r="18" spans="1:7" ht="19.5" customHeight="1" x14ac:dyDescent="0.25">
      <c r="A18" s="63"/>
      <c r="B18" s="63"/>
      <c r="C18" s="64" t="s">
        <v>27</v>
      </c>
      <c r="D18" s="51">
        <f>D17*1.9/12</f>
        <v>152.03008333333335</v>
      </c>
      <c r="E18" s="62"/>
      <c r="F18" s="8"/>
      <c r="G18" s="32"/>
    </row>
    <row r="19" spans="1:7" ht="11.25" customHeight="1" x14ac:dyDescent="0.25">
      <c r="A19" s="63"/>
      <c r="B19" s="63"/>
      <c r="C19" s="64"/>
      <c r="D19" s="33"/>
      <c r="E19" s="62"/>
      <c r="F19" s="8"/>
      <c r="G19" s="32"/>
    </row>
    <row r="20" spans="1:7" ht="20.25" customHeight="1" x14ac:dyDescent="0.25">
      <c r="A20" s="63"/>
      <c r="B20" s="63"/>
      <c r="C20" s="64"/>
      <c r="D20" s="34" t="s">
        <v>37</v>
      </c>
      <c r="E20" s="62"/>
      <c r="F20" s="8"/>
      <c r="G20" s="32"/>
    </row>
    <row r="21" spans="1:7" x14ac:dyDescent="0.25">
      <c r="A21" s="63"/>
      <c r="B21" s="63"/>
      <c r="C21" s="64"/>
      <c r="D21" s="34" t="s">
        <v>28</v>
      </c>
      <c r="E21" s="62"/>
      <c r="F21" s="8"/>
      <c r="G21" s="32"/>
    </row>
    <row r="22" spans="1:7" ht="18.75" customHeight="1" x14ac:dyDescent="0.25">
      <c r="A22" s="30"/>
    </row>
    <row r="24" spans="1:7" ht="17.25" x14ac:dyDescent="0.3">
      <c r="E24" s="37" t="s">
        <v>33</v>
      </c>
    </row>
  </sheetData>
  <mergeCells count="19">
    <mergeCell ref="A13:A15"/>
    <mergeCell ref="A7:A9"/>
    <mergeCell ref="E7:E9"/>
    <mergeCell ref="E10:E11"/>
    <mergeCell ref="A17:A21"/>
    <mergeCell ref="B17:B21"/>
    <mergeCell ref="E17:E21"/>
    <mergeCell ref="C18:C21"/>
    <mergeCell ref="E12:E16"/>
    <mergeCell ref="F3:G3"/>
    <mergeCell ref="C4:C5"/>
    <mergeCell ref="D4:D5"/>
    <mergeCell ref="F12:F16"/>
    <mergeCell ref="G12:G16"/>
    <mergeCell ref="A1:E1"/>
    <mergeCell ref="A3:A4"/>
    <mergeCell ref="B3:B5"/>
    <mergeCell ref="C3:D3"/>
    <mergeCell ref="E3:E5"/>
  </mergeCells>
  <pageMargins left="0.39370078740157483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ГТС горизонтально</vt:lpstr>
      <vt:lpstr>ГТС вертикально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RePack by Diakov</cp:lastModifiedBy>
  <cp:lastPrinted>2022-12-02T05:48:56Z</cp:lastPrinted>
  <dcterms:created xsi:type="dcterms:W3CDTF">2018-12-27T11:06:05Z</dcterms:created>
  <dcterms:modified xsi:type="dcterms:W3CDTF">2022-12-02T06:02:38Z</dcterms:modified>
</cp:coreProperties>
</file>